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<sst xmlns="http://schemas.openxmlformats.org/spreadsheetml/2006/main" count="65" uniqueCount="64">
  <si>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</si>
  <si>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</si>
  <si>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</si>
  <si>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</si>
  <si>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</si>
  <si>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</si>
  <si>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</si>
  <si>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</si>
  <si>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</si>
  <si>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</si>
  <si>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</si>
  <si>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</si>
  <si>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</si>
  <si>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</si>
  <si>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</si>
  <si>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</si>
  <si>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</si>
  <si>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</si>
  <si>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</si>
  <si>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</si>
  <si>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</si>
  <si>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</si>
  <si>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</si>
  <si>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</si>
  <si>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</si>
  <si>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</si>
  <si>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</si>
  <si>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</si>
  <si>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</si>
  <si>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</si>
  <si>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</si>
  <si>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</si>
  <si>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</si>
  <si>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</si>
  <si>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</si>
  <si>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</si>
  <si>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</si>
  <si>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</si>
  <si>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</si>
  <si>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</si>
  <si>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</si>
  <si>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</si>
  <si>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</si>
  <si>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</si>
  <si>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</si>
  <si>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</si>
  <si>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</si>
  <si>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</si>
  <si>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</si>
  <si>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</si>
  <si>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</si>
  <si>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</si>
  <si>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</si>
  <si>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</si>
  <si>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</si>
  <si>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</si>
  <si>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</si>
  <si>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</si>
  <si>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</si>
  <si>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</si>
  <si>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</si>
  <si>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0813048</t>
  </si>
  <si>
    <t>Надання при народженні дитини одноразової натуральної допомоги «пакунок малюка»</t>
  </si>
  <si>
    <t>ОБСЯГ ФІНАНСУВАННЯ ПРОГРАМ ГАЛУЗІ "СОЦІАЛЬНИЙ ЗАХИСТ ТА СОЦІАЛЬНЕ ЗАБЕЗПЕЧЕННЯ" ЗА ПЕРІОД З  24.06.2019 ПО  27.06.2019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</si>
</sst>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%"/>
    <numFmt numFmtId="206" formatCode="#,##0.0_ ;[Red]\-#,##0.0\ "/>
    <numFmt numFmtId="207" formatCode="#,##0.00_ ;[Red]\-#,##0.00\ "/>
    <numFmt numFmtId="208" formatCode="#,##0_ ;[Red]\-#,##0\ "/>
    <numFmt numFmtId="209" formatCode="0_ ;[Red]\-0\ "/>
    <numFmt numFmtId="210" formatCode="#,##0.000_ ;[Red]\-#,##0.000\ "/>
    <numFmt numFmtId="211" formatCode="#,##0.0000_ ;[Red]\-#,##0.0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9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206" fontId="2" fillId="33" borderId="10" xfId="0" applyNumberFormat="1" applyFont="1" applyFill="1" applyBorder="1" applyAlignment="1">
      <alignment horizontal="right" vertical="center" shrinkToFit="1"/>
    </xf>
    <xf numFmtId="206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10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206" fontId="5" fillId="0" borderId="12" xfId="0" applyNumberFormat="1" applyFont="1" applyFill="1" applyBorder="1" applyAlignment="1">
      <alignment horizontal="right" vertical="center" shrinkToFit="1"/>
    </xf>
    <xf numFmtId="211" fontId="5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5" sqref="D25"/>
    </sheetView>
  </sheetViews>
  <sheetFormatPr defaultColWidth="9.140625" defaultRowHeight="12.75"/>
  <cols>
    <col min="1" max="1" width="7.7109375" style="6" customWidth="1"/>
    <col min="2" max="2" width="41.140625" style="6" customWidth="1"/>
    <col min="3" max="3" width="10.00390625" style="6" customWidth="1"/>
    <col min="4" max="4" width="10.7109375" style="6" customWidth="1"/>
    <col min="5" max="5" width="11.7109375" style="6" customWidth="1"/>
    <col min="6" max="6" width="10.7109375" style="6" customWidth="1"/>
    <col min="7" max="7" width="11.57421875" style="6" customWidth="1"/>
    <col min="8" max="11" width="10.7109375" style="6" customWidth="1"/>
    <col min="12" max="16384" width="9.140625" style="6" customWidth="1"/>
  </cols>
  <sheetData>
    <row r="1" spans="1:11" s="14" customFormat="1" ht="31.5" customHeight="1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2" customFormat="1" ht="6.75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50.2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7" t="s">
        <v>9</v>
      </c>
      <c r="B4" s="27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805.1</v>
      </c>
      <c r="I4" s="9">
        <f t="shared" si="0"/>
        <v>0</v>
      </c>
      <c r="J4" s="9">
        <f t="shared" si="0"/>
        <v>0</v>
      </c>
      <c r="K4" s="9">
        <f t="shared" si="0"/>
        <v>805.1</v>
      </c>
    </row>
    <row r="5" spans="1:11" s="5" customFormat="1" ht="39">
      <c r="A5" s="7">
        <v>2501480</v>
      </c>
      <c r="B5" s="20" t="s">
        <v>3</v>
      </c>
      <c r="C5" s="10"/>
      <c r="D5" s="10"/>
      <c r="E5" s="10"/>
      <c r="F5" s="10"/>
      <c r="G5" s="10"/>
      <c r="H5" s="10">
        <v>411.3</v>
      </c>
      <c r="I5" s="10"/>
      <c r="J5" s="10"/>
      <c r="K5" s="9">
        <f>SUM(C5:J5)</f>
        <v>411.3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45.7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>
      <c r="A12" s="7">
        <v>2501570</v>
      </c>
      <c r="B12" s="20" t="s">
        <v>24</v>
      </c>
      <c r="C12" s="10"/>
      <c r="D12" s="10"/>
      <c r="E12" s="10"/>
      <c r="F12" s="10"/>
      <c r="G12" s="10"/>
      <c r="H12" s="10">
        <v>393.8</v>
      </c>
      <c r="I12" s="10"/>
      <c r="J12" s="10"/>
      <c r="K12" s="9">
        <f t="shared" si="1"/>
        <v>393.8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58.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8.2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15.75" customHeight="1">
      <c r="A23" s="27" t="s">
        <v>10</v>
      </c>
      <c r="B23" s="27"/>
      <c r="C23" s="9">
        <f>SUM(C24:C37)</f>
        <v>113.8</v>
      </c>
      <c r="D23" s="9">
        <f aca="true" t="shared" si="2" ref="D23:J23">SUM(D24:D37)</f>
        <v>92.6</v>
      </c>
      <c r="E23" s="9">
        <f t="shared" si="2"/>
        <v>221.3</v>
      </c>
      <c r="F23" s="9">
        <f t="shared" si="2"/>
        <v>198.8</v>
      </c>
      <c r="G23" s="9">
        <f t="shared" si="2"/>
        <v>627.6</v>
      </c>
      <c r="H23" s="9">
        <f t="shared" si="2"/>
        <v>338.3</v>
      </c>
      <c r="I23" s="9">
        <f t="shared" si="2"/>
        <v>299.9</v>
      </c>
      <c r="J23" s="9">
        <f t="shared" si="2"/>
        <v>358</v>
      </c>
      <c r="K23" s="9">
        <f>SUM(K24:K32)</f>
        <v>2250.3</v>
      </c>
    </row>
    <row r="24" spans="1:11" s="5" customFormat="1" ht="45.75" customHeight="1">
      <c r="A24" s="16" t="s">
        <v>35</v>
      </c>
      <c r="B24" s="12" t="s">
        <v>36</v>
      </c>
      <c r="C24" s="10">
        <v>113.8</v>
      </c>
      <c r="D24" s="10">
        <v>92.6</v>
      </c>
      <c r="E24" s="10">
        <v>221.3</v>
      </c>
      <c r="F24" s="10">
        <v>198.8</v>
      </c>
      <c r="G24" s="10">
        <v>627.4</v>
      </c>
      <c r="H24" s="10">
        <v>14</v>
      </c>
      <c r="I24" s="10">
        <v>299.9</v>
      </c>
      <c r="J24" s="10">
        <v>330.2</v>
      </c>
      <c r="K24" s="9">
        <f>SUM(C24:J24)</f>
        <v>1898.0000000000002</v>
      </c>
    </row>
    <row r="25" spans="1:11" s="5" customFormat="1" ht="28.5" customHeight="1">
      <c r="A25" s="16" t="s">
        <v>43</v>
      </c>
      <c r="B25" s="12" t="s">
        <v>44</v>
      </c>
      <c r="C25" s="10"/>
      <c r="D25" s="10"/>
      <c r="E25" s="10"/>
      <c r="F25" s="10"/>
      <c r="G25" s="10">
        <v>0.1</v>
      </c>
      <c r="H25" s="10"/>
      <c r="I25" s="10"/>
      <c r="J25" s="10">
        <v>21.3</v>
      </c>
      <c r="K25" s="9">
        <f aca="true" t="shared" si="3" ref="K25:K38">SUM(C25:J25)</f>
        <v>21.400000000000002</v>
      </c>
    </row>
    <row r="26" spans="1:11" s="1" customFormat="1" ht="26.25" customHeight="1">
      <c r="A26" s="15" t="s">
        <v>45</v>
      </c>
      <c r="B26" s="12" t="s">
        <v>46</v>
      </c>
      <c r="C26" s="10"/>
      <c r="D26" s="10"/>
      <c r="E26" s="10"/>
      <c r="F26" s="10"/>
      <c r="G26" s="10">
        <v>0.1</v>
      </c>
      <c r="H26" s="10"/>
      <c r="I26" s="10"/>
      <c r="J26" s="10"/>
      <c r="K26" s="9">
        <f>SUM(C26:J26)</f>
        <v>0.1</v>
      </c>
    </row>
    <row r="27" spans="1:11" s="1" customFormat="1" ht="45.75" customHeight="1" hidden="1">
      <c r="A27" s="16" t="s">
        <v>38</v>
      </c>
      <c r="B27" s="12" t="s">
        <v>33</v>
      </c>
      <c r="C27" s="25"/>
      <c r="D27" s="25"/>
      <c r="E27" s="25"/>
      <c r="F27" s="25"/>
      <c r="G27" s="25"/>
      <c r="H27" s="25"/>
      <c r="I27" s="25"/>
      <c r="J27" s="25"/>
      <c r="K27" s="9">
        <f t="shared" si="3"/>
        <v>0</v>
      </c>
    </row>
    <row r="28" spans="1:11" ht="19.5" customHeight="1">
      <c r="A28" s="16" t="s">
        <v>49</v>
      </c>
      <c r="B28" s="13" t="s">
        <v>50</v>
      </c>
      <c r="C28" s="10"/>
      <c r="D28" s="10"/>
      <c r="E28" s="10"/>
      <c r="F28" s="10"/>
      <c r="G28" s="10"/>
      <c r="H28" s="10"/>
      <c r="I28" s="10"/>
      <c r="J28" s="10"/>
      <c r="K28" s="9">
        <f t="shared" si="3"/>
        <v>0</v>
      </c>
    </row>
    <row r="29" spans="1:11" ht="30" customHeight="1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257.3</v>
      </c>
      <c r="I29" s="10"/>
      <c r="J29" s="10">
        <v>2.5</v>
      </c>
      <c r="K29" s="9">
        <f t="shared" si="3"/>
        <v>259.8</v>
      </c>
    </row>
    <row r="30" spans="1:11" ht="22.5" customHeight="1">
      <c r="A30" s="15" t="s">
        <v>37</v>
      </c>
      <c r="B30" s="13" t="s">
        <v>28</v>
      </c>
      <c r="C30" s="10"/>
      <c r="D30" s="10"/>
      <c r="E30" s="10"/>
      <c r="F30" s="10"/>
      <c r="G30" s="10"/>
      <c r="H30" s="10">
        <v>67</v>
      </c>
      <c r="I30" s="10"/>
      <c r="J30" s="10"/>
      <c r="K30" s="9">
        <f t="shared" si="3"/>
        <v>67</v>
      </c>
    </row>
    <row r="31" spans="1:11" s="5" customFormat="1" ht="34.5" customHeight="1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4</v>
      </c>
      <c r="K31" s="9">
        <f t="shared" si="3"/>
        <v>4</v>
      </c>
    </row>
    <row r="32" spans="1:11" s="5" customFormat="1" ht="45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 aca="true" t="shared" si="4" ref="K32:K37">SUM(C32:J32)</f>
        <v>0</v>
      </c>
    </row>
    <row r="33" spans="1:11" s="5" customFormat="1" ht="135" customHeight="1" hidden="1">
      <c r="A33" s="16" t="s">
        <v>59</v>
      </c>
      <c r="B33" s="13" t="s">
        <v>60</v>
      </c>
      <c r="C33" s="24"/>
      <c r="D33" s="10"/>
      <c r="E33" s="10"/>
      <c r="F33" s="10"/>
      <c r="G33" s="10"/>
      <c r="H33" s="10"/>
      <c r="I33" s="10"/>
      <c r="J33" s="17"/>
      <c r="K33" s="9">
        <f t="shared" si="4"/>
        <v>0</v>
      </c>
    </row>
    <row r="34" spans="1:11" s="5" customFormat="1" ht="22.5" hidden="1">
      <c r="A34" s="16" t="s">
        <v>61</v>
      </c>
      <c r="B34" s="13" t="s">
        <v>62</v>
      </c>
      <c r="C34" s="24"/>
      <c r="D34" s="10"/>
      <c r="E34" s="10"/>
      <c r="F34" s="10"/>
      <c r="G34" s="10"/>
      <c r="H34" s="10"/>
      <c r="I34" s="10"/>
      <c r="J34" s="17"/>
      <c r="K34" s="9">
        <f t="shared" si="4"/>
        <v>0</v>
      </c>
    </row>
    <row r="35" spans="1:11" s="5" customFormat="1" ht="129" customHeight="1" hidden="1">
      <c r="A35" s="16" t="s">
        <v>53</v>
      </c>
      <c r="B35" s="23" t="s">
        <v>56</v>
      </c>
      <c r="C35" s="22"/>
      <c r="D35" s="10"/>
      <c r="E35" s="10"/>
      <c r="F35" s="10"/>
      <c r="G35" s="10"/>
      <c r="H35" s="10"/>
      <c r="I35" s="10"/>
      <c r="J35" s="17"/>
      <c r="K35" s="9">
        <f t="shared" si="4"/>
        <v>0</v>
      </c>
    </row>
    <row r="36" spans="1:11" s="5" customFormat="1" ht="128.25" customHeight="1" hidden="1">
      <c r="A36" s="16" t="s">
        <v>54</v>
      </c>
      <c r="B36" s="21" t="s">
        <v>57</v>
      </c>
      <c r="C36" s="23"/>
      <c r="D36" s="10"/>
      <c r="E36" s="10"/>
      <c r="F36" s="10"/>
      <c r="G36" s="10"/>
      <c r="H36" s="10"/>
      <c r="I36" s="10"/>
      <c r="J36" s="17"/>
      <c r="K36" s="9">
        <f t="shared" si="4"/>
        <v>0</v>
      </c>
    </row>
    <row r="37" spans="1:11" s="5" customFormat="1" ht="121.5" customHeight="1" hidden="1">
      <c r="A37" s="16" t="s">
        <v>55</v>
      </c>
      <c r="B37" s="21" t="s">
        <v>58</v>
      </c>
      <c r="C37" s="23"/>
      <c r="D37" s="10"/>
      <c r="E37" s="10"/>
      <c r="F37" s="10"/>
      <c r="G37" s="10"/>
      <c r="H37" s="10"/>
      <c r="I37" s="10"/>
      <c r="J37" s="17"/>
      <c r="K37" s="9">
        <f t="shared" si="4"/>
        <v>0</v>
      </c>
    </row>
    <row r="38" spans="1:11" s="2" customFormat="1" ht="15.75" customHeight="1">
      <c r="A38" s="28" t="s">
        <v>19</v>
      </c>
      <c r="B38" s="28"/>
      <c r="C38" s="9">
        <f>C23+C4</f>
        <v>113.8</v>
      </c>
      <c r="D38" s="9">
        <f aca="true" t="shared" si="5" ref="D38:J38">D23+D4</f>
        <v>92.6</v>
      </c>
      <c r="E38" s="9">
        <f t="shared" si="5"/>
        <v>221.3</v>
      </c>
      <c r="F38" s="9">
        <f t="shared" si="5"/>
        <v>198.8</v>
      </c>
      <c r="G38" s="9">
        <f t="shared" si="5"/>
        <v>627.6</v>
      </c>
      <c r="H38" s="9">
        <f t="shared" si="5"/>
        <v>1143.4</v>
      </c>
      <c r="I38" s="9">
        <f t="shared" si="5"/>
        <v>299.9</v>
      </c>
      <c r="J38" s="9">
        <f t="shared" si="5"/>
        <v>358</v>
      </c>
      <c r="K38" s="9">
        <f t="shared" si="3"/>
        <v>3055.4</v>
      </c>
    </row>
  </sheetData>
  <sheetProtection/>
  <mergeCells count="5">
    <mergeCell ref="A1:K1"/>
    <mergeCell ref="A4:B4"/>
    <mergeCell ref="A23:B23"/>
    <mergeCell ref="A38:B38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k214-1</cp:lastModifiedBy>
  <cp:lastPrinted>2019-06-14T10:18:11Z</cp:lastPrinted>
  <dcterms:created xsi:type="dcterms:W3CDTF">1996-10-08T23:32:33Z</dcterms:created>
  <dcterms:modified xsi:type="dcterms:W3CDTF">2019-06-27T12:05:02Z</dcterms:modified>
  <cp:category/>
  <cp:version/>
  <cp:contentType/>
  <cp:contentStatus/>
</cp:coreProperties>
</file>