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<sst xmlns="http://schemas.openxmlformats.org/spreadsheetml/2006/main" count="65" uniqueCount="64">
  <si>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</si>
  <si>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</si>
  <si>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</si>
  <si>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</si>
  <si>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</si>
  <si>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</si>
  <si>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</si>
  <si>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</si>
  <si>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</si>
  <si>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</si>
  <si>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</si>
  <si>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</si>
  <si>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</si>
  <si>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</si>
  <si>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</si>
  <si>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</si>
  <si>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</si>
  <si>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</si>
  <si>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</si>
  <si>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</si>
  <si>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</si>
  <si>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</si>
  <si>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</si>
  <si>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</si>
  <si>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</si>
  <si>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</si>
  <si>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</si>
  <si>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</si>
  <si>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</si>
  <si>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</si>
  <si>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</si>
  <si>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</si>
  <si>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</si>
  <si>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</si>
  <si>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</si>
  <si>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</si>
  <si>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</si>
  <si>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</si>
  <si>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</si>
  <si>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</si>
  <si>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</si>
  <si>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</si>
  <si>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</si>
  <si>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</si>
  <si>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</si>
  <si>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</si>
  <si>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</si>
  <si>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</si>
  <si>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</si>
  <si>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</si>
  <si>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</si>
  <si>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</si>
  <si>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</si>
  <si>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</si>
  <si>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</si>
  <si>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</si>
  <si>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</si>
  <si>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</si>
  <si>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</si>
  <si>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</si>
  <si>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</si>
  <si>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</si>
  <si>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</si>
  <si>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17.02.2020 ПО 28.02.2020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</si>
</sst>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7187.5</v>
      </c>
      <c r="I4" s="18">
        <f t="shared" si="0"/>
        <v>0</v>
      </c>
      <c r="J4" s="18">
        <f t="shared" si="0"/>
        <v>0</v>
      </c>
      <c r="K4" s="18">
        <f t="shared" si="0"/>
        <v>7187.5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7106.8</v>
      </c>
      <c r="I5" s="10"/>
      <c r="J5" s="10"/>
      <c r="K5" s="18">
        <f>SUM(C5:J5)</f>
        <v>7106.8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80.7</v>
      </c>
      <c r="I12" s="10"/>
      <c r="J12" s="10"/>
      <c r="K12" s="18">
        <f t="shared" si="1"/>
        <v>80.7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 hidden="1">
      <c r="A23" s="6">
        <v>2501230</v>
      </c>
      <c r="B23" s="12" t="s">
        <v>61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 hidden="1">
      <c r="A24" s="6">
        <v>2501030</v>
      </c>
      <c r="B24" s="12" t="s">
        <v>62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2" customFormat="1" ht="25.5" customHeight="1">
      <c r="A25" s="21" t="s">
        <v>9</v>
      </c>
      <c r="B25" s="21"/>
      <c r="C25" s="18">
        <f>SUM(C26:C38)</f>
        <v>6264.900000000001</v>
      </c>
      <c r="D25" s="18">
        <f aca="true" t="shared" si="2" ref="D25:J25">SUM(D26:D38)</f>
        <v>1342.3</v>
      </c>
      <c r="E25" s="18">
        <f t="shared" si="2"/>
        <v>389.3</v>
      </c>
      <c r="F25" s="18">
        <f t="shared" si="2"/>
        <v>1065.9</v>
      </c>
      <c r="G25" s="18">
        <f t="shared" si="2"/>
        <v>1854.9</v>
      </c>
      <c r="H25" s="18">
        <f t="shared" si="2"/>
        <v>1882.3</v>
      </c>
      <c r="I25" s="18">
        <f t="shared" si="2"/>
        <v>0</v>
      </c>
      <c r="J25" s="18">
        <f t="shared" si="2"/>
        <v>1212</v>
      </c>
      <c r="K25" s="18">
        <f>SUM(K26:K38)</f>
        <v>14011.6</v>
      </c>
    </row>
    <row r="26" spans="1:11" s="4" customFormat="1" ht="33.75" customHeight="1">
      <c r="A26" s="17" t="s">
        <v>33</v>
      </c>
      <c r="B26" s="13" t="s">
        <v>34</v>
      </c>
      <c r="C26" s="10">
        <v>5577.5</v>
      </c>
      <c r="D26" s="10">
        <v>1190.6</v>
      </c>
      <c r="E26" s="10">
        <v>389.3</v>
      </c>
      <c r="F26" s="10">
        <v>1065.9</v>
      </c>
      <c r="G26" s="10">
        <v>1763.9</v>
      </c>
      <c r="H26" s="10">
        <v>96.9</v>
      </c>
      <c r="I26" s="10"/>
      <c r="J26" s="10">
        <v>1042.5</v>
      </c>
      <c r="K26" s="18">
        <f>SUM(C26:J26)</f>
        <v>11126.6</v>
      </c>
    </row>
    <row r="27" spans="1:11" s="4" customFormat="1" ht="22.5">
      <c r="A27" s="17" t="s">
        <v>41</v>
      </c>
      <c r="B27" s="13" t="s">
        <v>42</v>
      </c>
      <c r="C27" s="10">
        <v>615.3</v>
      </c>
      <c r="D27" s="10">
        <v>135.4</v>
      </c>
      <c r="E27" s="10"/>
      <c r="F27" s="10"/>
      <c r="G27" s="10">
        <v>87.1</v>
      </c>
      <c r="H27" s="10"/>
      <c r="I27" s="10"/>
      <c r="J27" s="10">
        <v>93.7</v>
      </c>
      <c r="K27" s="18">
        <f aca="true" t="shared" si="3" ref="K27:K39">SUM(C27:J27)</f>
        <v>931.5</v>
      </c>
    </row>
    <row r="28" spans="1:11" s="1" customFormat="1" ht="22.5">
      <c r="A28" s="16" t="s">
        <v>43</v>
      </c>
      <c r="B28" s="13" t="s">
        <v>44</v>
      </c>
      <c r="C28" s="10">
        <v>72.1</v>
      </c>
      <c r="D28" s="10">
        <v>16.3</v>
      </c>
      <c r="E28" s="10"/>
      <c r="F28" s="10"/>
      <c r="G28" s="10">
        <v>3.9</v>
      </c>
      <c r="H28" s="10"/>
      <c r="I28" s="10"/>
      <c r="J28" s="10">
        <v>1.6</v>
      </c>
      <c r="K28" s="18">
        <f t="shared" si="3"/>
        <v>93.89999999999999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>
      <c r="A30" s="17" t="s">
        <v>47</v>
      </c>
      <c r="B30" s="14" t="s">
        <v>48</v>
      </c>
      <c r="C30" s="10"/>
      <c r="D30" s="10"/>
      <c r="E30" s="10"/>
      <c r="F30" s="10"/>
      <c r="G30" s="10"/>
      <c r="H30" s="10">
        <v>273.1</v>
      </c>
      <c r="I30" s="10"/>
      <c r="J30" s="10"/>
      <c r="K30" s="18">
        <f t="shared" si="3"/>
        <v>273.1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1304.8</v>
      </c>
      <c r="I31" s="10"/>
      <c r="J31" s="10"/>
      <c r="K31" s="18">
        <f t="shared" si="3"/>
        <v>1304.8</v>
      </c>
    </row>
    <row r="32" spans="1:11" ht="22.5" customHeight="1">
      <c r="A32" s="16" t="s">
        <v>35</v>
      </c>
      <c r="B32" s="14" t="s">
        <v>26</v>
      </c>
      <c r="C32" s="10"/>
      <c r="D32" s="10"/>
      <c r="E32" s="10"/>
      <c r="F32" s="10"/>
      <c r="G32" s="10"/>
      <c r="H32" s="10">
        <v>207.5</v>
      </c>
      <c r="I32" s="10"/>
      <c r="J32" s="10"/>
      <c r="K32" s="18">
        <f t="shared" si="3"/>
        <v>207.5</v>
      </c>
    </row>
    <row r="33" spans="1:11" s="4" customFormat="1" ht="33.75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>
        <v>74.2</v>
      </c>
      <c r="K33" s="18">
        <f t="shared" si="3"/>
        <v>74.2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6264.900000000001</v>
      </c>
      <c r="D39" s="18">
        <f aca="true" t="shared" si="4" ref="D39:J39">D25+D4</f>
        <v>1342.3</v>
      </c>
      <c r="E39" s="18">
        <f t="shared" si="4"/>
        <v>389.3</v>
      </c>
      <c r="F39" s="18">
        <f t="shared" si="4"/>
        <v>1065.9</v>
      </c>
      <c r="G39" s="18">
        <f t="shared" si="4"/>
        <v>1854.9</v>
      </c>
      <c r="H39" s="18">
        <f t="shared" si="4"/>
        <v>9069.8</v>
      </c>
      <c r="I39" s="18">
        <f t="shared" si="4"/>
        <v>0</v>
      </c>
      <c r="J39" s="18">
        <f t="shared" si="4"/>
        <v>1212</v>
      </c>
      <c r="K39" s="18">
        <f t="shared" si="3"/>
        <v>21199.1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2020-02-28T09:51:15Z</cp:lastPrinted>
  <dcterms:created xsi:type="dcterms:W3CDTF">1996-10-08T23:32:33Z</dcterms:created>
  <dcterms:modified xsi:type="dcterms:W3CDTF">2020-02-28T09:51:27Z</dcterms:modified>
  <cp:category/>
  <cp:version/>
  <cp:contentType/>
  <cp:contentStatus/>
</cp:coreProperties>
</file>