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<sst xmlns="http://schemas.openxmlformats.org/spreadsheetml/2006/main" count="67" uniqueCount="66">
  <si>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</si>
  <si>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</si>
  <si>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</si>
  <si>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</si>
  <si>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</si>
  <si>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</si>
  <si>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</si>
  <si>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</si>
  <si>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</si>
  <si>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</si>
  <si>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</si>
  <si>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</si>
  <si>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</si>
  <si>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</si>
  <si>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</si>
  <si>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</si>
  <si>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</si>
  <si>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</si>
  <si>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</si>
  <si>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</si>
  <si>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</si>
  <si>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</si>
  <si>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</si>
  <si>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</si>
  <si>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</si>
  <si>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</si>
  <si>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</si>
  <si>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</si>
  <si>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</si>
  <si>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</si>
  <si>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</si>
  <si>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</si>
  <si>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</si>
  <si>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</si>
  <si>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</si>
  <si>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</si>
  <si>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</si>
  <si>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</si>
  <si>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</si>
  <si>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</si>
  <si>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</si>
  <si>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</si>
  <si>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</si>
  <si>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</si>
  <si>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</si>
  <si>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</si>
  <si>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</si>
  <si>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</si>
  <si>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</si>
  <si>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</si>
  <si>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</si>
  <si>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</si>
  <si>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</si>
  <si>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</si>
  <si>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</si>
  <si>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</si>
  <si>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</si>
  <si>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</si>
  <si>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</si>
  <si>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</si>
  <si>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</si>
  <si>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</si>
  <si>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</si>
  <si>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</si>
  <si>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>ОБСЯГ ФІНАНСУВАННЯ ПРОГРАМ ГАЛУЗІ "СОЦІАЛЬНИЙ ЗАХИСТ ТА СОЦІАЛЬНЕ ЗАБЕЗПЕЧЕННЯ"                                                                          ЗА ПЕРІОД З 12.05.2020 ПО 15.05.2020 РОКУ</t>
  </si>
  <si>
    <t xml:space="preserve">Реабілітація дітей з інвалідністю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</si>
</sst>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50.25" customHeight="1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618.1</v>
      </c>
      <c r="I4" s="18">
        <f t="shared" si="0"/>
        <v>0</v>
      </c>
      <c r="J4" s="18">
        <f t="shared" si="0"/>
        <v>0.7</v>
      </c>
      <c r="K4" s="18">
        <f t="shared" si="0"/>
        <v>618.8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49.2</v>
      </c>
      <c r="I14" s="10"/>
      <c r="J14" s="10">
        <v>0.6</v>
      </c>
      <c r="K14" s="18">
        <f t="shared" si="1"/>
        <v>49.800000000000004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>
      <c r="A22" s="6">
        <v>2507100</v>
      </c>
      <c r="B22" s="12" t="s">
        <v>65</v>
      </c>
      <c r="C22" s="10"/>
      <c r="D22" s="10"/>
      <c r="E22" s="10"/>
      <c r="F22" s="10"/>
      <c r="G22" s="10"/>
      <c r="H22" s="10">
        <v>492.9</v>
      </c>
      <c r="I22" s="10"/>
      <c r="J22" s="10"/>
      <c r="K22" s="18">
        <f t="shared" si="1"/>
        <v>492.9</v>
      </c>
    </row>
    <row r="23" spans="1:11" s="4" customFormat="1" ht="22.5" hidden="1">
      <c r="A23" s="6">
        <v>2501230</v>
      </c>
      <c r="B23" s="12" t="s">
        <v>60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33.75">
      <c r="A24" s="6">
        <v>2501030</v>
      </c>
      <c r="B24" s="12" t="s">
        <v>61</v>
      </c>
      <c r="C24" s="10"/>
      <c r="D24" s="10"/>
      <c r="E24" s="10"/>
      <c r="F24" s="10"/>
      <c r="G24" s="10"/>
      <c r="H24" s="10">
        <v>76</v>
      </c>
      <c r="I24" s="10"/>
      <c r="J24" s="10">
        <v>0.1</v>
      </c>
      <c r="K24" s="18">
        <f t="shared" si="1"/>
        <v>76.1</v>
      </c>
    </row>
    <row r="25" spans="1:11" s="2" customFormat="1" ht="25.5" customHeight="1">
      <c r="A25" s="21" t="s">
        <v>9</v>
      </c>
      <c r="B25" s="21"/>
      <c r="C25" s="18">
        <f>SUM(C26:C40)</f>
        <v>2366.9</v>
      </c>
      <c r="D25" s="18">
        <f aca="true" t="shared" si="2" ref="D25:J25">SUM(D26:D40)</f>
        <v>508.3</v>
      </c>
      <c r="E25" s="18">
        <f t="shared" si="2"/>
        <v>39.2</v>
      </c>
      <c r="F25" s="18">
        <f t="shared" si="2"/>
        <v>471</v>
      </c>
      <c r="G25" s="18">
        <f t="shared" si="2"/>
        <v>426</v>
      </c>
      <c r="H25" s="18">
        <f t="shared" si="2"/>
        <v>222</v>
      </c>
      <c r="I25" s="18">
        <f t="shared" si="2"/>
        <v>0</v>
      </c>
      <c r="J25" s="18">
        <f t="shared" si="2"/>
        <v>427.5</v>
      </c>
      <c r="K25" s="18">
        <f>SUM(K26:K40)</f>
        <v>4460.9</v>
      </c>
    </row>
    <row r="26" spans="1:11" s="4" customFormat="1" ht="33.75" customHeight="1">
      <c r="A26" s="17" t="s">
        <v>33</v>
      </c>
      <c r="B26" s="13" t="s">
        <v>34</v>
      </c>
      <c r="C26" s="10">
        <v>2366.9</v>
      </c>
      <c r="D26" s="10">
        <v>508.3</v>
      </c>
      <c r="E26" s="10">
        <v>39.2</v>
      </c>
      <c r="F26" s="10">
        <v>471</v>
      </c>
      <c r="G26" s="10">
        <v>412.2</v>
      </c>
      <c r="H26" s="10">
        <v>95.5</v>
      </c>
      <c r="I26" s="10"/>
      <c r="J26" s="10">
        <v>385.1</v>
      </c>
      <c r="K26" s="18">
        <f>SUM(C26:J26)</f>
        <v>4278.2</v>
      </c>
    </row>
    <row r="27" spans="1:11" s="4" customFormat="1" ht="33.75" customHeight="1">
      <c r="A27" s="17" t="s">
        <v>62</v>
      </c>
      <c r="B27" s="13" t="s">
        <v>63</v>
      </c>
      <c r="C27" s="10"/>
      <c r="D27" s="10"/>
      <c r="E27" s="10"/>
      <c r="F27" s="10"/>
      <c r="G27" s="10">
        <v>2.4</v>
      </c>
      <c r="H27" s="10"/>
      <c r="I27" s="10"/>
      <c r="J27" s="10">
        <v>16.6</v>
      </c>
      <c r="K27" s="18">
        <f>SUM(C27:J27)</f>
        <v>19</v>
      </c>
    </row>
    <row r="28" spans="1:11" s="4" customFormat="1" ht="22.5">
      <c r="A28" s="17" t="s">
        <v>41</v>
      </c>
      <c r="B28" s="13" t="s">
        <v>42</v>
      </c>
      <c r="C28" s="10"/>
      <c r="D28" s="10"/>
      <c r="E28" s="10"/>
      <c r="F28" s="10"/>
      <c r="G28" s="10">
        <v>4.1</v>
      </c>
      <c r="H28" s="10"/>
      <c r="I28" s="10"/>
      <c r="J28" s="10">
        <v>1.9</v>
      </c>
      <c r="K28" s="18">
        <f aca="true" t="shared" si="3" ref="K28:K41">SUM(C28:J28)</f>
        <v>6</v>
      </c>
    </row>
    <row r="29" spans="1:11" s="1" customFormat="1" ht="22.5">
      <c r="A29" s="16" t="s">
        <v>43</v>
      </c>
      <c r="B29" s="13" t="s">
        <v>44</v>
      </c>
      <c r="C29" s="10"/>
      <c r="D29" s="10"/>
      <c r="E29" s="10"/>
      <c r="F29" s="10"/>
      <c r="G29" s="10">
        <v>7.3</v>
      </c>
      <c r="H29" s="10"/>
      <c r="I29" s="10"/>
      <c r="J29" s="10">
        <v>1.2</v>
      </c>
      <c r="K29" s="18">
        <f t="shared" si="3"/>
        <v>8.5</v>
      </c>
    </row>
    <row r="30" spans="1:11" s="1" customFormat="1" ht="25.5" customHeight="1" hidden="1">
      <c r="A30" s="16"/>
      <c r="B30" s="13"/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s="1" customFormat="1" ht="45" hidden="1">
      <c r="A31" s="17" t="s">
        <v>36</v>
      </c>
      <c r="B31" s="13" t="s">
        <v>31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ht="15.75">
      <c r="A32" s="17" t="s">
        <v>47</v>
      </c>
      <c r="B32" s="14" t="s">
        <v>48</v>
      </c>
      <c r="C32" s="10"/>
      <c r="D32" s="10"/>
      <c r="E32" s="10"/>
      <c r="F32" s="10"/>
      <c r="G32" s="10"/>
      <c r="H32" s="10">
        <v>96.5</v>
      </c>
      <c r="I32" s="10"/>
      <c r="J32" s="10"/>
      <c r="K32" s="18">
        <f t="shared" si="3"/>
        <v>96.5</v>
      </c>
    </row>
    <row r="33" spans="1:11" ht="22.5">
      <c r="A33" s="17" t="s">
        <v>45</v>
      </c>
      <c r="B33" s="14" t="s">
        <v>46</v>
      </c>
      <c r="C33" s="10"/>
      <c r="D33" s="10"/>
      <c r="E33" s="10"/>
      <c r="F33" s="10"/>
      <c r="G33" s="10"/>
      <c r="H33" s="10">
        <v>30</v>
      </c>
      <c r="I33" s="10"/>
      <c r="J33" s="10"/>
      <c r="K33" s="18">
        <f t="shared" si="3"/>
        <v>30</v>
      </c>
    </row>
    <row r="34" spans="1:11" ht="22.5" customHeight="1" hidden="1">
      <c r="A34" s="16" t="s">
        <v>35</v>
      </c>
      <c r="B34" s="14" t="s">
        <v>26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33.75">
      <c r="A35" s="17" t="s">
        <v>39</v>
      </c>
      <c r="B35" s="14" t="s">
        <v>40</v>
      </c>
      <c r="C35" s="10"/>
      <c r="D35" s="10"/>
      <c r="E35" s="10"/>
      <c r="F35" s="10"/>
      <c r="G35" s="10"/>
      <c r="H35" s="10"/>
      <c r="I35" s="10"/>
      <c r="J35" s="10">
        <v>22.7</v>
      </c>
      <c r="K35" s="18">
        <f t="shared" si="3"/>
        <v>22.7</v>
      </c>
    </row>
    <row r="36" spans="1:11" s="4" customFormat="1" ht="112.5" customHeight="1" hidden="1">
      <c r="A36" s="17" t="s">
        <v>51</v>
      </c>
      <c r="B36" s="14" t="s">
        <v>52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191.25" hidden="1">
      <c r="A37" s="17" t="s">
        <v>57</v>
      </c>
      <c r="B37" s="14" t="s">
        <v>54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236.25" hidden="1">
      <c r="A38" s="17" t="s">
        <v>56</v>
      </c>
      <c r="B38" s="14" t="s">
        <v>55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2.5" hidden="1">
      <c r="A39" s="17" t="s">
        <v>58</v>
      </c>
      <c r="B39" s="14" t="s">
        <v>59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33.75" hidden="1">
      <c r="A40" s="17" t="s">
        <v>37</v>
      </c>
      <c r="B40" s="14" t="s">
        <v>38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2" customFormat="1" ht="25.5" customHeight="1">
      <c r="A41" s="22" t="s">
        <v>18</v>
      </c>
      <c r="B41" s="22"/>
      <c r="C41" s="18">
        <f>C25+C4</f>
        <v>2366.9</v>
      </c>
      <c r="D41" s="18">
        <f aca="true" t="shared" si="4" ref="D41:J41">D25+D4</f>
        <v>508.3</v>
      </c>
      <c r="E41" s="18">
        <f t="shared" si="4"/>
        <v>39.2</v>
      </c>
      <c r="F41" s="18">
        <f t="shared" si="4"/>
        <v>471</v>
      </c>
      <c r="G41" s="18">
        <f t="shared" si="4"/>
        <v>426</v>
      </c>
      <c r="H41" s="18">
        <f t="shared" si="4"/>
        <v>840.1</v>
      </c>
      <c r="I41" s="18">
        <f t="shared" si="4"/>
        <v>0</v>
      </c>
      <c r="J41" s="18">
        <f t="shared" si="4"/>
        <v>428.2</v>
      </c>
      <c r="K41" s="18">
        <f t="shared" si="3"/>
        <v>5079.7</v>
      </c>
    </row>
  </sheetData>
  <sheetProtection/>
  <mergeCells count="5">
    <mergeCell ref="A1:K1"/>
    <mergeCell ref="A4:B4"/>
    <mergeCell ref="A25:B25"/>
    <mergeCell ref="A41:B41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2020-05-15T09:57:27Z</cp:lastPrinted>
  <dcterms:created xsi:type="dcterms:W3CDTF">1996-10-08T23:32:33Z</dcterms:created>
  <dcterms:modified xsi:type="dcterms:W3CDTF">2020-05-15T09:57:47Z</dcterms:modified>
  <cp:category/>
  <cp:version/>
  <cp:contentType/>
  <cp:contentStatus/>
</cp:coreProperties>
</file>