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<sst xmlns="http://schemas.openxmlformats.org/spreadsheetml/2006/main" count="69" uniqueCount="68">
  <si>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</si>
  <si>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</si>
  <si>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</si>
  <si>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</si>
  <si>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</si>
  <si>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</si>
  <si>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</si>
  <si>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</si>
  <si>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</si>
  <si>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</si>
  <si>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</si>
  <si>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</si>
  <si>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</si>
  <si>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</si>
  <si>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</si>
  <si>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</si>
  <si>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</si>
  <si>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</si>
  <si>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</si>
  <si>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</si>
  <si>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</si>
  <si>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</si>
  <si>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</si>
  <si>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</si>
  <si>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</si>
  <si>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</si>
  <si>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</si>
  <si>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</si>
  <si>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</si>
  <si>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</si>
  <si>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</si>
  <si>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</si>
  <si>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</si>
  <si>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</si>
  <si>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</si>
  <si>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</si>
  <si>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</si>
  <si>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</si>
  <si>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</si>
  <si>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</si>
  <si>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</si>
  <si>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</si>
  <si>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</si>
  <si>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</si>
  <si>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</si>
  <si>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</si>
  <si>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</si>
  <si>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</si>
  <si>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</si>
  <si>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</si>
  <si>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</si>
  <si>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</si>
  <si>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</si>
  <si>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</si>
  <si>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</si>
  <si>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</si>
  <si>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</si>
  <si>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</si>
  <si>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</si>
  <si>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</si>
  <si>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</si>
  <si>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</si>
  <si>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</si>
  <si>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</si>
  <si>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</si>
  <si>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</si>
  <si>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</si>
  <si>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01.06.2020 ПО 05.06.2020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</si>
</sst>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148728.4</v>
      </c>
      <c r="I4" s="18">
        <f t="shared" si="0"/>
        <v>0</v>
      </c>
      <c r="J4" s="18">
        <f t="shared" si="0"/>
        <v>682.8000000000001</v>
      </c>
      <c r="K4" s="18">
        <f t="shared" si="0"/>
        <v>142959.69999999998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476.9</v>
      </c>
      <c r="I11" s="10"/>
      <c r="J11" s="10">
        <v>395.1</v>
      </c>
      <c r="K11" s="18">
        <f t="shared" si="1"/>
        <v>872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s="4" customFormat="1" ht="80.25" customHeight="1">
      <c r="A14" s="6">
        <v>2501520</v>
      </c>
      <c r="B14" s="21" t="s">
        <v>65</v>
      </c>
      <c r="C14" s="20"/>
      <c r="D14" s="20"/>
      <c r="E14" s="10"/>
      <c r="F14" s="10"/>
      <c r="G14" s="10"/>
      <c r="H14" s="10">
        <v>6451.5</v>
      </c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>
      <c r="A16" s="6" t="s">
        <v>4</v>
      </c>
      <c r="B16" s="8" t="s">
        <v>5</v>
      </c>
      <c r="C16" s="10"/>
      <c r="D16" s="10"/>
      <c r="E16" s="10"/>
      <c r="F16" s="10"/>
      <c r="G16" s="10"/>
      <c r="H16" s="10">
        <v>49.3</v>
      </c>
      <c r="I16" s="10"/>
      <c r="J16" s="10">
        <v>0.6</v>
      </c>
      <c r="K16" s="18">
        <f t="shared" si="1"/>
        <v>49.9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>
      <c r="A18" s="6" t="s">
        <v>7</v>
      </c>
      <c r="B18" s="8" t="s">
        <v>1</v>
      </c>
      <c r="C18" s="10"/>
      <c r="D18" s="10"/>
      <c r="E18" s="10"/>
      <c r="F18" s="10"/>
      <c r="G18" s="10"/>
      <c r="H18" s="10">
        <v>2.2</v>
      </c>
      <c r="I18" s="10"/>
      <c r="J18" s="10"/>
      <c r="K18" s="18">
        <f t="shared" si="1"/>
        <v>2.2</v>
      </c>
    </row>
    <row r="19" spans="1:11" s="4" customFormat="1" ht="22.5">
      <c r="A19" s="6">
        <v>2501200</v>
      </c>
      <c r="B19" s="7" t="s">
        <v>25</v>
      </c>
      <c r="C19" s="10"/>
      <c r="D19" s="10"/>
      <c r="E19" s="10"/>
      <c r="F19" s="10"/>
      <c r="G19" s="10"/>
      <c r="H19" s="10">
        <v>4954.7</v>
      </c>
      <c r="I19" s="10"/>
      <c r="J19" s="10"/>
      <c r="K19" s="18">
        <f t="shared" si="1"/>
        <v>4954.7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>
        <v>140.5</v>
      </c>
      <c r="K25" s="18">
        <f t="shared" si="1"/>
        <v>140.5</v>
      </c>
    </row>
    <row r="26" spans="1:11" s="4" customFormat="1" ht="33.75">
      <c r="A26" s="6">
        <v>2501030</v>
      </c>
      <c r="B26" s="12" t="s">
        <v>61</v>
      </c>
      <c r="C26" s="10"/>
      <c r="D26" s="10"/>
      <c r="E26" s="10"/>
      <c r="F26" s="10"/>
      <c r="G26" s="10"/>
      <c r="H26" s="10">
        <v>136793.8</v>
      </c>
      <c r="I26" s="10"/>
      <c r="J26" s="10">
        <v>146.6</v>
      </c>
      <c r="K26" s="18">
        <f t="shared" si="1"/>
        <v>136940.4</v>
      </c>
    </row>
    <row r="27" spans="1:11" s="2" customFormat="1" ht="25.5" customHeight="1">
      <c r="A27" s="23" t="s">
        <v>9</v>
      </c>
      <c r="B27" s="23"/>
      <c r="C27" s="18">
        <f aca="true" t="shared" si="2" ref="C27:K27">SUM(C28:C41)</f>
        <v>2505.3</v>
      </c>
      <c r="D27" s="18">
        <f t="shared" si="2"/>
        <v>538.3000000000001</v>
      </c>
      <c r="E27" s="18">
        <f t="shared" si="2"/>
        <v>25.2</v>
      </c>
      <c r="F27" s="18">
        <f t="shared" si="2"/>
        <v>9.8</v>
      </c>
      <c r="G27" s="18">
        <f t="shared" si="2"/>
        <v>308.4</v>
      </c>
      <c r="H27" s="18">
        <f t="shared" si="2"/>
        <v>405.5</v>
      </c>
      <c r="I27" s="18">
        <f t="shared" si="2"/>
        <v>0</v>
      </c>
      <c r="J27" s="18">
        <f t="shared" si="2"/>
        <v>168.3</v>
      </c>
      <c r="K27" s="18">
        <f t="shared" si="2"/>
        <v>3960.8</v>
      </c>
    </row>
    <row r="28" spans="1:11" s="4" customFormat="1" ht="33.75" customHeight="1">
      <c r="A28" s="17" t="s">
        <v>33</v>
      </c>
      <c r="B28" s="13" t="s">
        <v>34</v>
      </c>
      <c r="C28" s="10">
        <v>1804.4</v>
      </c>
      <c r="D28" s="10">
        <v>385.3</v>
      </c>
      <c r="E28" s="10">
        <v>25.2</v>
      </c>
      <c r="F28" s="10">
        <v>9.8</v>
      </c>
      <c r="G28" s="10">
        <v>308.2</v>
      </c>
      <c r="H28" s="10">
        <v>5</v>
      </c>
      <c r="I28" s="10"/>
      <c r="J28" s="10">
        <v>167.5</v>
      </c>
      <c r="K28" s="18">
        <f>SUM(C28:J28)</f>
        <v>2705.4</v>
      </c>
    </row>
    <row r="29" spans="1:11" s="4" customFormat="1" ht="33.75" customHeight="1">
      <c r="A29" s="17" t="s">
        <v>62</v>
      </c>
      <c r="B29" s="13" t="s">
        <v>63</v>
      </c>
      <c r="C29" s="10">
        <v>47.4</v>
      </c>
      <c r="D29" s="10">
        <v>10.1</v>
      </c>
      <c r="E29" s="10"/>
      <c r="F29" s="10"/>
      <c r="G29" s="10"/>
      <c r="H29" s="10"/>
      <c r="I29" s="10"/>
      <c r="J29" s="10">
        <v>0.8</v>
      </c>
      <c r="K29" s="18">
        <f>SUM(C29:J29)</f>
        <v>58.3</v>
      </c>
    </row>
    <row r="30" spans="1:11" s="4" customFormat="1" ht="22.5">
      <c r="A30" s="17" t="s">
        <v>41</v>
      </c>
      <c r="B30" s="13" t="s">
        <v>42</v>
      </c>
      <c r="C30" s="10">
        <v>619.8</v>
      </c>
      <c r="D30" s="10">
        <v>136.3</v>
      </c>
      <c r="E30" s="10"/>
      <c r="F30" s="10"/>
      <c r="G30" s="10"/>
      <c r="H30" s="10"/>
      <c r="I30" s="10"/>
      <c r="J30" s="10"/>
      <c r="K30" s="18">
        <f aca="true" t="shared" si="3" ref="K30:K42">SUM(C30:J30)</f>
        <v>756.0999999999999</v>
      </c>
    </row>
    <row r="31" spans="1:11" s="1" customFormat="1" ht="22.5">
      <c r="A31" s="16" t="s">
        <v>43</v>
      </c>
      <c r="B31" s="13" t="s">
        <v>44</v>
      </c>
      <c r="C31" s="10">
        <v>33.7</v>
      </c>
      <c r="D31" s="10">
        <v>6.6</v>
      </c>
      <c r="E31" s="10"/>
      <c r="F31" s="10"/>
      <c r="G31" s="10">
        <v>0.2</v>
      </c>
      <c r="H31" s="10"/>
      <c r="I31" s="10"/>
      <c r="J31" s="10"/>
      <c r="K31" s="18">
        <f t="shared" si="3"/>
        <v>40.50000000000001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 hidden="1">
      <c r="A33" s="17" t="s">
        <v>47</v>
      </c>
      <c r="B33" s="14" t="s">
        <v>48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22.5">
      <c r="A34" s="17" t="s">
        <v>45</v>
      </c>
      <c r="B34" s="14" t="s">
        <v>46</v>
      </c>
      <c r="C34" s="10"/>
      <c r="D34" s="10"/>
      <c r="E34" s="10"/>
      <c r="F34" s="10"/>
      <c r="G34" s="10"/>
      <c r="H34" s="10">
        <v>400.5</v>
      </c>
      <c r="I34" s="10"/>
      <c r="J34" s="10"/>
      <c r="K34" s="18">
        <f t="shared" si="3"/>
        <v>400.5</v>
      </c>
    </row>
    <row r="35" spans="1:11" ht="22.5" customHeight="1" hidden="1">
      <c r="A35" s="16" t="s">
        <v>35</v>
      </c>
      <c r="B35" s="14" t="s">
        <v>26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39</v>
      </c>
      <c r="B36" s="14" t="s">
        <v>40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2505.3</v>
      </c>
      <c r="D42" s="18">
        <f aca="true" t="shared" si="4" ref="D42:J42">D27+D4</f>
        <v>538.3000000000001</v>
      </c>
      <c r="E42" s="18">
        <f t="shared" si="4"/>
        <v>25.2</v>
      </c>
      <c r="F42" s="18">
        <f t="shared" si="4"/>
        <v>9.8</v>
      </c>
      <c r="G42" s="18">
        <f t="shared" si="4"/>
        <v>308.4</v>
      </c>
      <c r="H42" s="18">
        <f t="shared" si="4"/>
        <v>149133.9</v>
      </c>
      <c r="I42" s="18">
        <f t="shared" si="4"/>
        <v>0</v>
      </c>
      <c r="J42" s="18">
        <f t="shared" si="4"/>
        <v>851.1000000000001</v>
      </c>
      <c r="K42" s="18">
        <f t="shared" si="3"/>
        <v>153372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2020-05-29T12:48:25Z</cp:lastPrinted>
  <dcterms:created xsi:type="dcterms:W3CDTF">1996-10-08T23:32:33Z</dcterms:created>
  <dcterms:modified xsi:type="dcterms:W3CDTF">2020-06-05T13:30:50Z</dcterms:modified>
  <cp:category/>
  <cp:version/>
  <cp:contentType/>
  <cp:contentStatus/>
</cp:coreProperties>
</file>