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<sst xmlns="http://schemas.openxmlformats.org/spreadsheetml/2006/main" count="73" uniqueCount="72">
  <si>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</si>
  <si>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</si>
  <si>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</si>
  <si>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</si>
  <si>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</si>
  <si>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</si>
  <si>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</si>
  <si>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</si>
  <si>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</si>
  <si>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</si>
  <si>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</si>
  <si>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</si>
  <si>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</si>
  <si>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</si>
  <si>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</si>
  <si>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</si>
  <si>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</si>
  <si>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</si>
  <si>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</si>
  <si>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</si>
  <si>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</si>
  <si>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</si>
  <si>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</si>
  <si>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</si>
  <si>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</si>
  <si>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</si>
  <si>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</si>
  <si>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</si>
  <si>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</si>
  <si>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</si>
  <si>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</si>
  <si>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</si>
  <si>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</si>
  <si>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</si>
  <si>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</si>
  <si>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</si>
  <si>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</si>
  <si>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</si>
  <si>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</si>
  <si>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</si>
  <si>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</si>
  <si>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</si>
  <si>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</si>
  <si>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</si>
  <si>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</si>
  <si>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</si>
  <si>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</si>
  <si>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</si>
  <si>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</si>
  <si>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</si>
  <si>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</si>
  <si>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</si>
  <si>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</si>
  <si>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</si>
  <si>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</si>
  <si>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</si>
  <si>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</si>
  <si>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</si>
  <si>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</si>
  <si>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</si>
  <si>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</si>
  <si>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</si>
  <si>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</si>
  <si>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</si>
  <si>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</si>
  <si>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</si>
  <si>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</si>
  <si>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</si>
  <si>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</si>
  <si>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0819270</t>
  </si>
  <si>
    <t xml:space="preserve">субвенції 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</si>
  <si>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ОБСЯГ ФІНАНСУВАННЯ ПРОГРАМ ГАЛУЗІ "СОЦІАЛЬНИЙ ЗАХИСТ ТА СОЦІАЛЬНЕ ЗАБЕЗПЕЧЕННЯ"                                                                          ЗА ПЕРІОД З 02.11.2020 ПО 06.11.2020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</si>
</sst>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0.7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161284.1</v>
      </c>
      <c r="I4" s="18">
        <f t="shared" si="0"/>
        <v>0</v>
      </c>
      <c r="J4" s="18">
        <f t="shared" si="0"/>
        <v>300.1</v>
      </c>
      <c r="K4" s="18">
        <f t="shared" si="0"/>
        <v>161584.2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>SUM(C12:J12)</f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>
        <f>SUM(C13:J13)</f>
        <v>0</v>
      </c>
    </row>
    <row r="14" spans="1:11" s="4" customFormat="1" ht="80.25" customHeight="1" hidden="1">
      <c r="A14" s="6">
        <v>2501520</v>
      </c>
      <c r="B14" s="21" t="s">
        <v>65</v>
      </c>
      <c r="C14" s="20"/>
      <c r="D14" s="20"/>
      <c r="E14" s="10"/>
      <c r="F14" s="10"/>
      <c r="G14" s="10"/>
      <c r="H14" s="10"/>
      <c r="I14" s="10"/>
      <c r="J14" s="10"/>
      <c r="K14" s="18">
        <f>SUM(C14:J14)</f>
        <v>0</v>
      </c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>
      <c r="A16" s="6" t="s">
        <v>4</v>
      </c>
      <c r="B16" s="8" t="s">
        <v>5</v>
      </c>
      <c r="C16" s="10"/>
      <c r="D16" s="10"/>
      <c r="E16" s="10"/>
      <c r="F16" s="10"/>
      <c r="G16" s="10"/>
      <c r="H16" s="10">
        <v>49.3</v>
      </c>
      <c r="I16" s="10"/>
      <c r="J16" s="10">
        <v>0.6</v>
      </c>
      <c r="K16" s="18">
        <f t="shared" si="1"/>
        <v>49.9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>
      <c r="A18" s="6" t="s">
        <v>7</v>
      </c>
      <c r="B18" s="8" t="s">
        <v>1</v>
      </c>
      <c r="C18" s="10"/>
      <c r="D18" s="10"/>
      <c r="E18" s="10"/>
      <c r="F18" s="10"/>
      <c r="G18" s="10"/>
      <c r="H18" s="10">
        <v>11.9</v>
      </c>
      <c r="I18" s="10"/>
      <c r="J18" s="10"/>
      <c r="K18" s="18">
        <f t="shared" si="1"/>
        <v>11.9</v>
      </c>
    </row>
    <row r="19" spans="1:11" s="4" customFormat="1" ht="22.5">
      <c r="A19" s="6">
        <v>2501200</v>
      </c>
      <c r="B19" s="7" t="s">
        <v>25</v>
      </c>
      <c r="C19" s="10"/>
      <c r="D19" s="10"/>
      <c r="E19" s="10"/>
      <c r="F19" s="10"/>
      <c r="G19" s="10"/>
      <c r="H19" s="10">
        <v>1056</v>
      </c>
      <c r="I19" s="10"/>
      <c r="J19" s="10"/>
      <c r="K19" s="18">
        <f t="shared" si="1"/>
        <v>1056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 hidden="1">
      <c r="A21" s="6">
        <v>2507030</v>
      </c>
      <c r="B21" s="9" t="s">
        <v>24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>
      <c r="A25" s="6">
        <v>2501230</v>
      </c>
      <c r="B25" s="12" t="s">
        <v>60</v>
      </c>
      <c r="C25" s="10"/>
      <c r="D25" s="10"/>
      <c r="E25" s="10"/>
      <c r="F25" s="10"/>
      <c r="G25" s="10"/>
      <c r="H25" s="10">
        <v>626.7</v>
      </c>
      <c r="I25" s="10"/>
      <c r="J25" s="10"/>
      <c r="K25" s="18">
        <f t="shared" si="1"/>
        <v>626.7</v>
      </c>
    </row>
    <row r="26" spans="1:11" s="4" customFormat="1" ht="33.75">
      <c r="A26" s="6">
        <v>2501030</v>
      </c>
      <c r="B26" s="12" t="s">
        <v>61</v>
      </c>
      <c r="C26" s="10"/>
      <c r="D26" s="10"/>
      <c r="F26" s="10"/>
      <c r="G26" s="10"/>
      <c r="H26" s="10">
        <v>159540.2</v>
      </c>
      <c r="I26" s="10"/>
      <c r="J26" s="10">
        <v>299.5</v>
      </c>
      <c r="K26" s="18">
        <f t="shared" si="1"/>
        <v>159839.7</v>
      </c>
    </row>
    <row r="27" spans="1:11" s="2" customFormat="1" ht="25.5" customHeight="1">
      <c r="A27" s="23" t="s">
        <v>9</v>
      </c>
      <c r="B27" s="23"/>
      <c r="C27" s="18">
        <f>SUM(C28:C42)</f>
        <v>3871.5</v>
      </c>
      <c r="D27" s="18">
        <f aca="true" t="shared" si="2" ref="D27:K27">SUM(D28:D42)</f>
        <v>875.8000000000001</v>
      </c>
      <c r="E27" s="18">
        <f t="shared" si="2"/>
        <v>13.5</v>
      </c>
      <c r="F27" s="18">
        <f t="shared" si="2"/>
        <v>122.2</v>
      </c>
      <c r="G27" s="18">
        <f t="shared" si="2"/>
        <v>921.0999999999999</v>
      </c>
      <c r="H27" s="18">
        <f>SUM(H28:H43)</f>
        <v>643.2</v>
      </c>
      <c r="I27" s="18">
        <f t="shared" si="2"/>
        <v>0</v>
      </c>
      <c r="J27" s="18">
        <f t="shared" si="2"/>
        <v>238.7</v>
      </c>
      <c r="K27" s="18">
        <f t="shared" si="2"/>
        <v>6686</v>
      </c>
    </row>
    <row r="28" spans="1:11" s="4" customFormat="1" ht="33.75" customHeight="1">
      <c r="A28" s="17" t="s">
        <v>33</v>
      </c>
      <c r="B28" s="13" t="s">
        <v>34</v>
      </c>
      <c r="C28" s="10">
        <v>3203.1</v>
      </c>
      <c r="D28" s="10">
        <v>734.1</v>
      </c>
      <c r="E28" s="10">
        <v>13.5</v>
      </c>
      <c r="F28" s="10">
        <v>105.5</v>
      </c>
      <c r="G28" s="10">
        <v>895.3</v>
      </c>
      <c r="H28" s="10">
        <v>11.5</v>
      </c>
      <c r="I28" s="10"/>
      <c r="J28" s="10">
        <v>197.5</v>
      </c>
      <c r="K28" s="18">
        <f>SUM(C28:J28)</f>
        <v>5160.5</v>
      </c>
    </row>
    <row r="29" spans="1:11" s="4" customFormat="1" ht="33.75" customHeight="1">
      <c r="A29" s="17" t="s">
        <v>62</v>
      </c>
      <c r="B29" s="13" t="s">
        <v>63</v>
      </c>
      <c r="C29" s="10">
        <v>57</v>
      </c>
      <c r="D29" s="10">
        <v>12.2</v>
      </c>
      <c r="E29" s="10"/>
      <c r="F29" s="10"/>
      <c r="G29" s="10"/>
      <c r="H29" s="10"/>
      <c r="I29" s="10"/>
      <c r="J29" s="10">
        <v>34.1</v>
      </c>
      <c r="K29" s="18">
        <f>SUM(C29:J29)</f>
        <v>103.30000000000001</v>
      </c>
    </row>
    <row r="30" spans="1:11" s="4" customFormat="1" ht="15.75" hidden="1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/>
      <c r="K30" s="18">
        <f>SUM(C30:J30)</f>
        <v>0</v>
      </c>
    </row>
    <row r="31" spans="1:11" s="4" customFormat="1" ht="22.5">
      <c r="A31" s="17" t="s">
        <v>41</v>
      </c>
      <c r="B31" s="13" t="s">
        <v>42</v>
      </c>
      <c r="C31" s="10">
        <v>599.6</v>
      </c>
      <c r="D31" s="10">
        <v>127.3</v>
      </c>
      <c r="E31" s="10"/>
      <c r="F31" s="10"/>
      <c r="G31" s="10">
        <v>17.9</v>
      </c>
      <c r="H31" s="10"/>
      <c r="I31" s="10"/>
      <c r="J31" s="10">
        <v>7.1</v>
      </c>
      <c r="K31" s="18">
        <f aca="true" t="shared" si="3" ref="K31:K44">SUM(C31:J31)</f>
        <v>751.9</v>
      </c>
    </row>
    <row r="32" spans="1:11" s="1" customFormat="1" ht="22.5">
      <c r="A32" s="16" t="s">
        <v>43</v>
      </c>
      <c r="B32" s="13" t="s">
        <v>44</v>
      </c>
      <c r="C32" s="10">
        <v>11.8</v>
      </c>
      <c r="D32" s="10">
        <v>2.2</v>
      </c>
      <c r="E32" s="10"/>
      <c r="F32" s="10">
        <v>16.7</v>
      </c>
      <c r="G32" s="10">
        <v>7.9</v>
      </c>
      <c r="H32" s="10"/>
      <c r="I32" s="10"/>
      <c r="J32" s="10"/>
      <c r="K32" s="18">
        <f t="shared" si="3"/>
        <v>38.6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 hidden="1">
      <c r="A34" s="17" t="s">
        <v>47</v>
      </c>
      <c r="B34" s="14" t="s">
        <v>48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>
        <v>631.7</v>
      </c>
      <c r="I35" s="10"/>
      <c r="J35" s="10"/>
      <c r="K35" s="18">
        <f t="shared" si="3"/>
        <v>631.7</v>
      </c>
    </row>
    <row r="36" spans="1:11" ht="22.5" customHeight="1" hidden="1">
      <c r="A36" s="16" t="s">
        <v>35</v>
      </c>
      <c r="B36" s="14" t="s">
        <v>26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33.75" hidden="1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>SUM(C42:J42)</f>
        <v>0</v>
      </c>
    </row>
    <row r="43" spans="1:11" s="4" customFormat="1" ht="78.75" hidden="1">
      <c r="A43" s="17" t="s">
        <v>69</v>
      </c>
      <c r="B43" s="14" t="s">
        <v>70</v>
      </c>
      <c r="C43" s="10"/>
      <c r="D43" s="10"/>
      <c r="E43" s="10"/>
      <c r="F43" s="10"/>
      <c r="G43" s="10"/>
      <c r="H43" s="10"/>
      <c r="I43" s="10"/>
      <c r="J43" s="10"/>
      <c r="K43" s="18">
        <f>SUM(C43:J43)</f>
        <v>0</v>
      </c>
    </row>
    <row r="44" spans="1:11" s="2" customFormat="1" ht="25.5" customHeight="1">
      <c r="A44" s="24" t="s">
        <v>18</v>
      </c>
      <c r="B44" s="24"/>
      <c r="C44" s="18">
        <f>C27+C4</f>
        <v>3871.5</v>
      </c>
      <c r="D44" s="18">
        <f aca="true" t="shared" si="4" ref="D44:J44">D27+D4</f>
        <v>875.8000000000001</v>
      </c>
      <c r="E44" s="18">
        <f t="shared" si="4"/>
        <v>13.5</v>
      </c>
      <c r="F44" s="18">
        <f t="shared" si="4"/>
        <v>122.2</v>
      </c>
      <c r="G44" s="18">
        <f t="shared" si="4"/>
        <v>921.0999999999999</v>
      </c>
      <c r="H44" s="18">
        <f t="shared" si="4"/>
        <v>161927.30000000002</v>
      </c>
      <c r="I44" s="18">
        <f t="shared" si="4"/>
        <v>0</v>
      </c>
      <c r="J44" s="18">
        <f t="shared" si="4"/>
        <v>538.8</v>
      </c>
      <c r="K44" s="18">
        <f t="shared" si="3"/>
        <v>168270.2</v>
      </c>
    </row>
  </sheetData>
  <sheetProtection/>
  <mergeCells count="5">
    <mergeCell ref="A1:K1"/>
    <mergeCell ref="A4:B4"/>
    <mergeCell ref="A27:B27"/>
    <mergeCell ref="A44:B44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2020-11-06T11:54:40Z</cp:lastPrinted>
  <dcterms:created xsi:type="dcterms:W3CDTF">1996-10-08T23:32:33Z</dcterms:created>
  <dcterms:modified xsi:type="dcterms:W3CDTF">2020-11-06T14:49:01Z</dcterms:modified>
  <cp:category/>
  <cp:version/>
  <cp:contentType/>
  <cp:contentStatus/>
</cp:coreProperties>
</file>