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<sst xmlns="http://schemas.openxmlformats.org/spreadsheetml/2006/main" count="75" uniqueCount="74">
  <si>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</si>
  <si>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</si>
  <si>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</si>
  <si>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</si>
  <si>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</si>
  <si>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</si>
  <si>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</si>
  <si>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</si>
  <si>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</si>
  <si>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</si>
  <si>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</si>
  <si>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</si>
  <si>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</si>
  <si>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</si>
  <si>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</si>
  <si>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</si>
  <si>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</si>
  <si>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</si>
  <si>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</si>
  <si>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</si>
  <si>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</si>
  <si>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</si>
  <si>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</si>
  <si>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</si>
  <si>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</si>
  <si>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</si>
  <si>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</si>
  <si>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</si>
  <si>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</si>
  <si>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</si>
  <si>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</si>
  <si>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</si>
  <si>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</si>
  <si>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</si>
  <si>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</si>
  <si>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</si>
  <si>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</si>
  <si>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</si>
  <si>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</si>
  <si>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</si>
  <si>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</si>
  <si>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</si>
  <si>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</si>
  <si>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</si>
  <si>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</si>
  <si>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</si>
  <si>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</si>
  <si>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</si>
  <si>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</si>
  <si>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</si>
  <si>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</si>
  <si>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</si>
  <si>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</si>
  <si>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</si>
  <si>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</si>
  <si>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</si>
  <si>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</si>
  <si>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</si>
  <si>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</si>
  <si>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</si>
  <si>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</si>
  <si>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</si>
  <si>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</si>
  <si>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</si>
  <si>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</si>
  <si>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</si>
  <si>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</si>
  <si>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</si>
  <si>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</si>
  <si>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</si>
  <si>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</si>
  <si>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0813122</t>
  </si>
  <si>
    <t>Заходи державної політики із забезпеченням рівних прав та можливостей жінок та чоловіків</t>
  </si>
  <si>
    <t>ОБСЯГ ФІНАНСУВАННЯ ПРОГРАМ ГАЛУЗІ "СОЦІАЛЬНИЙ ЗАХИСТ ТА СОЦІАЛЬНЕ ЗАБЕЗПЕЧЕННЯ"                                                                          ЗА ПЕРІОД З 21.12.2020 ПО 31.12.2020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</si>
</sst>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50.25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121473.6</v>
      </c>
      <c r="I4" s="18">
        <f t="shared" si="0"/>
        <v>0</v>
      </c>
      <c r="J4" s="18">
        <f t="shared" si="0"/>
        <v>1.5</v>
      </c>
      <c r="K4" s="18">
        <f t="shared" si="0"/>
        <v>121475.1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>
      <c r="A6" s="6">
        <v>1501700</v>
      </c>
      <c r="B6" s="11" t="s">
        <v>32</v>
      </c>
      <c r="C6" s="10"/>
      <c r="D6" s="10"/>
      <c r="E6" s="10"/>
      <c r="F6" s="10"/>
      <c r="G6" s="10"/>
      <c r="H6" s="10">
        <v>630.6</v>
      </c>
      <c r="I6" s="10"/>
      <c r="J6" s="10"/>
      <c r="K6" s="18">
        <f aca="true" t="shared" si="1" ref="K6:K26">SUM(C6:J6)</f>
        <v>630.6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>
      <c r="A15" s="6">
        <v>2501090</v>
      </c>
      <c r="B15" s="7" t="s">
        <v>23</v>
      </c>
      <c r="C15" s="10"/>
      <c r="D15" s="10"/>
      <c r="E15" s="10"/>
      <c r="F15" s="10"/>
      <c r="G15" s="10"/>
      <c r="H15" s="10">
        <v>200</v>
      </c>
      <c r="I15" s="10"/>
      <c r="J15" s="10"/>
      <c r="K15" s="18">
        <f t="shared" si="1"/>
        <v>200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>
        <v>114908.2</v>
      </c>
      <c r="I25" s="10"/>
      <c r="J25" s="10"/>
      <c r="K25" s="18">
        <f t="shared" si="1"/>
        <v>114908.2</v>
      </c>
    </row>
    <row r="26" spans="1:11" s="4" customFormat="1" ht="33.75">
      <c r="A26" s="6">
        <v>2501030</v>
      </c>
      <c r="B26" s="12" t="s">
        <v>61</v>
      </c>
      <c r="C26" s="10"/>
      <c r="D26" s="10"/>
      <c r="F26" s="10"/>
      <c r="G26" s="10"/>
      <c r="H26" s="10">
        <v>5734.8</v>
      </c>
      <c r="I26" s="10"/>
      <c r="J26" s="10">
        <v>1.5</v>
      </c>
      <c r="K26" s="18">
        <f t="shared" si="1"/>
        <v>5736.3</v>
      </c>
    </row>
    <row r="27" spans="1:11" s="2" customFormat="1" ht="25.5" customHeight="1">
      <c r="A27" s="23" t="s">
        <v>9</v>
      </c>
      <c r="B27" s="23"/>
      <c r="C27" s="18">
        <f>SUM(C28:C43)</f>
        <v>592.35</v>
      </c>
      <c r="D27" s="18">
        <f aca="true" t="shared" si="2" ref="D27:K27">SUM(D28:D43)</f>
        <v>129.6</v>
      </c>
      <c r="E27" s="18">
        <f t="shared" si="2"/>
        <v>162.3</v>
      </c>
      <c r="F27" s="18">
        <f t="shared" si="2"/>
        <v>81.2</v>
      </c>
      <c r="G27" s="18">
        <f t="shared" si="2"/>
        <v>1404.2999999999997</v>
      </c>
      <c r="H27" s="18">
        <f>SUM(H28:H44)</f>
        <v>272.7</v>
      </c>
      <c r="I27" s="18">
        <f t="shared" si="2"/>
        <v>277.3</v>
      </c>
      <c r="J27" s="18">
        <f>SUM(J28:J43)</f>
        <v>404</v>
      </c>
      <c r="K27" s="18">
        <f t="shared" si="2"/>
        <v>3323.75</v>
      </c>
    </row>
    <row r="28" spans="1:11" s="4" customFormat="1" ht="33.75" customHeight="1">
      <c r="A28" s="17" t="s">
        <v>33</v>
      </c>
      <c r="B28" s="13" t="s">
        <v>34</v>
      </c>
      <c r="C28" s="10">
        <v>592.15</v>
      </c>
      <c r="D28" s="10">
        <v>129.5</v>
      </c>
      <c r="E28" s="10">
        <v>162.3</v>
      </c>
      <c r="F28" s="10">
        <v>81.2</v>
      </c>
      <c r="G28" s="10">
        <v>1344.1</v>
      </c>
      <c r="H28" s="10">
        <v>22.7</v>
      </c>
      <c r="I28" s="10">
        <v>277.3</v>
      </c>
      <c r="J28" s="10">
        <v>291.3</v>
      </c>
      <c r="K28" s="18">
        <f>SUM(C28:J28)</f>
        <v>2900.55</v>
      </c>
    </row>
    <row r="29" spans="1:11" s="4" customFormat="1" ht="33.75" customHeight="1" hidden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/>
      <c r="K29" s="18">
        <f>SUM(C29:J29)</f>
        <v>0</v>
      </c>
    </row>
    <row r="30" spans="1:11" s="4" customFormat="1" ht="33.75" customHeight="1" hidden="1">
      <c r="A30" s="17" t="s">
        <v>71</v>
      </c>
      <c r="B30" s="13" t="s">
        <v>72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15.75" hidden="1">
      <c r="A31" s="17" t="s">
        <v>67</v>
      </c>
      <c r="B31" s="13" t="s">
        <v>68</v>
      </c>
      <c r="C31" s="10"/>
      <c r="D31" s="10"/>
      <c r="E31" s="10"/>
      <c r="F31" s="10"/>
      <c r="G31" s="10"/>
      <c r="H31" s="10"/>
      <c r="I31" s="10"/>
      <c r="J31" s="10"/>
      <c r="K31" s="18">
        <f>SUM(C31:J31)</f>
        <v>0</v>
      </c>
    </row>
    <row r="32" spans="1:11" s="4" customFormat="1" ht="22.5">
      <c r="A32" s="17" t="s">
        <v>41</v>
      </c>
      <c r="B32" s="13" t="s">
        <v>42</v>
      </c>
      <c r="C32" s="10"/>
      <c r="D32" s="10"/>
      <c r="E32" s="10"/>
      <c r="F32" s="10"/>
      <c r="G32" s="10">
        <v>57.1</v>
      </c>
      <c r="H32" s="10"/>
      <c r="I32" s="10"/>
      <c r="J32" s="10">
        <v>54.4</v>
      </c>
      <c r="K32" s="18">
        <f aca="true" t="shared" si="3" ref="K32:K42">SUM(C32:J32)</f>
        <v>111.5</v>
      </c>
    </row>
    <row r="33" spans="1:11" s="1" customFormat="1" ht="22.5">
      <c r="A33" s="16" t="s">
        <v>43</v>
      </c>
      <c r="B33" s="13" t="s">
        <v>44</v>
      </c>
      <c r="C33" s="10">
        <v>0.2</v>
      </c>
      <c r="D33" s="10">
        <v>0.1</v>
      </c>
      <c r="E33" s="10"/>
      <c r="F33" s="10"/>
      <c r="G33" s="10">
        <v>3.1</v>
      </c>
      <c r="H33" s="10"/>
      <c r="I33" s="10"/>
      <c r="J33" s="10">
        <v>55.8</v>
      </c>
      <c r="K33" s="18">
        <f t="shared" si="3"/>
        <v>59.199999999999996</v>
      </c>
    </row>
    <row r="34" spans="1:11" s="1" customFormat="1" ht="45" hidden="1">
      <c r="A34" s="17" t="s">
        <v>36</v>
      </c>
      <c r="B34" s="13" t="s">
        <v>31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15.75" hidden="1">
      <c r="A35" s="17" t="s">
        <v>47</v>
      </c>
      <c r="B35" s="14" t="s">
        <v>48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ht="22.5">
      <c r="A36" s="17" t="s">
        <v>45</v>
      </c>
      <c r="B36" s="14" t="s">
        <v>46</v>
      </c>
      <c r="C36" s="10"/>
      <c r="D36" s="10"/>
      <c r="E36" s="10"/>
      <c r="F36" s="10"/>
      <c r="G36" s="10"/>
      <c r="H36" s="10">
        <v>200</v>
      </c>
      <c r="I36" s="10"/>
      <c r="J36" s="10">
        <v>2.5</v>
      </c>
      <c r="K36" s="18">
        <f t="shared" si="3"/>
        <v>202.5</v>
      </c>
    </row>
    <row r="37" spans="1:11" ht="22.5" customHeight="1">
      <c r="A37" s="16" t="s">
        <v>35</v>
      </c>
      <c r="B37" s="14" t="s">
        <v>26</v>
      </c>
      <c r="C37" s="10"/>
      <c r="D37" s="10"/>
      <c r="E37" s="10"/>
      <c r="F37" s="10"/>
      <c r="G37" s="10"/>
      <c r="H37" s="10">
        <v>50</v>
      </c>
      <c r="I37" s="10"/>
      <c r="J37" s="10"/>
      <c r="K37" s="18">
        <f t="shared" si="3"/>
        <v>50</v>
      </c>
    </row>
    <row r="38" spans="1:11" s="4" customFormat="1" ht="33.75" hidden="1">
      <c r="A38" s="17" t="s">
        <v>39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12.5" customHeight="1" hidden="1">
      <c r="A39" s="17" t="s">
        <v>51</v>
      </c>
      <c r="B39" s="14" t="s">
        <v>52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191.25" hidden="1">
      <c r="A40" s="17" t="s">
        <v>57</v>
      </c>
      <c r="B40" s="14" t="s">
        <v>54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36.25" hidden="1">
      <c r="A41" s="17" t="s">
        <v>56</v>
      </c>
      <c r="B41" s="14" t="s">
        <v>55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22.5" hidden="1">
      <c r="A42" s="17" t="s">
        <v>58</v>
      </c>
      <c r="B42" s="14" t="s">
        <v>59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4" customFormat="1" ht="33.75" hidden="1">
      <c r="A43" s="17" t="s">
        <v>37</v>
      </c>
      <c r="B43" s="14" t="s">
        <v>38</v>
      </c>
      <c r="C43" s="10"/>
      <c r="D43" s="10"/>
      <c r="E43" s="10"/>
      <c r="F43" s="10"/>
      <c r="G43" s="10"/>
      <c r="H43" s="10"/>
      <c r="I43" s="10"/>
      <c r="J43" s="10"/>
      <c r="K43" s="18">
        <f>SUM(C43:J43)</f>
        <v>0</v>
      </c>
    </row>
    <row r="44" spans="1:11" s="4" customFormat="1" ht="78.75" hidden="1">
      <c r="A44" s="17" t="s">
        <v>69</v>
      </c>
      <c r="B44" s="14" t="s">
        <v>70</v>
      </c>
      <c r="C44" s="10"/>
      <c r="D44" s="10"/>
      <c r="E44" s="10"/>
      <c r="F44" s="10"/>
      <c r="G44" s="10"/>
      <c r="H44" s="10"/>
      <c r="I44" s="10"/>
      <c r="J44" s="10"/>
      <c r="K44" s="18">
        <f>SUM(C44:J44)</f>
        <v>0</v>
      </c>
    </row>
    <row r="45" spans="1:11" s="2" customFormat="1" ht="25.5" customHeight="1">
      <c r="A45" s="24" t="s">
        <v>18</v>
      </c>
      <c r="B45" s="24"/>
      <c r="C45" s="18">
        <f aca="true" t="shared" si="4" ref="C45:J45">C27+C4</f>
        <v>592.35</v>
      </c>
      <c r="D45" s="18">
        <f t="shared" si="4"/>
        <v>129.6</v>
      </c>
      <c r="E45" s="18">
        <f t="shared" si="4"/>
        <v>162.3</v>
      </c>
      <c r="F45" s="18">
        <f t="shared" si="4"/>
        <v>81.2</v>
      </c>
      <c r="G45" s="18">
        <f t="shared" si="4"/>
        <v>1404.2999999999997</v>
      </c>
      <c r="H45" s="18">
        <f t="shared" si="4"/>
        <v>121746.3</v>
      </c>
      <c r="I45" s="18">
        <f t="shared" si="4"/>
        <v>277.3</v>
      </c>
      <c r="J45" s="18">
        <f t="shared" si="4"/>
        <v>405.5</v>
      </c>
      <c r="K45" s="18">
        <f>SUM(C45:J45)</f>
        <v>124798.85</v>
      </c>
    </row>
  </sheetData>
  <sheetProtection/>
  <mergeCells count="5">
    <mergeCell ref="A1:K1"/>
    <mergeCell ref="A4:B4"/>
    <mergeCell ref="A27:B27"/>
    <mergeCell ref="A45:B45"/>
    <mergeCell ref="A2:K2"/>
  </mergeCells>
  <printOptions/>
  <pageMargins left="0" right="0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2021-01-04T06:58:48Z</cp:lastPrinted>
  <dcterms:created xsi:type="dcterms:W3CDTF">1996-10-08T23:32:33Z</dcterms:created>
  <dcterms:modified xsi:type="dcterms:W3CDTF">2021-01-04T07:18:25Z</dcterms:modified>
  <cp:category/>
  <cp:version/>
  <cp:contentType/>
  <cp:contentStatus/>
</cp:coreProperties>
</file>