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<sst xmlns="http://schemas.openxmlformats.org/spreadsheetml/2006/main" count="61" uniqueCount="60">
  <si>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</si>
  <si>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</si>
  <si>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</si>
  <si>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</si>
  <si>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</si>
  <si>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</si>
  <si>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</si>
  <si>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</si>
  <si>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</si>
  <si>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</si>
  <si>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</si>
  <si>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</si>
  <si>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</si>
  <si>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</si>
  <si>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</si>
  <si>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</si>
  <si>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</si>
  <si>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</si>
  <si>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</si>
  <si>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</si>
  <si>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</si>
  <si>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</si>
  <si>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</si>
  <si>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</si>
  <si>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</si>
  <si>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</si>
  <si>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</si>
  <si>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</si>
  <si>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</si>
  <si>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</si>
  <si>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</si>
  <si>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</si>
  <si>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</si>
  <si>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</si>
  <si>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</si>
  <si>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</si>
  <si>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</si>
  <si>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</si>
  <si>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</si>
  <si>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</si>
  <si>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</si>
  <si>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</si>
  <si>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</si>
  <si>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</si>
  <si>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</si>
  <si>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</si>
  <si>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</si>
  <si>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</si>
  <si>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</si>
  <si>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</si>
  <si>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</si>
  <si>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</si>
  <si>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</si>
  <si>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</si>
  <si>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</si>
  <si>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</si>
  <si>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</si>
  <si>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</si>
  <si>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</si>
  <si>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01.10.2018 ПО 05.10.2018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</si>
</sst>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1" fontId="23" fillId="0" borderId="10" xfId="0" applyNumberFormat="1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vertical="center" wrapText="1" shrinkToFit="1"/>
    </xf>
    <xf numFmtId="0" fontId="24" fillId="0" borderId="12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vertical="center" wrapText="1" shrinkToFit="1"/>
    </xf>
    <xf numFmtId="199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5" sqref="A35:IV35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0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0.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6" t="s">
        <v>9</v>
      </c>
      <c r="B4" s="26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3301.8999999999996</v>
      </c>
      <c r="I4" s="9">
        <f t="shared" si="0"/>
        <v>0</v>
      </c>
      <c r="J4" s="9">
        <f t="shared" si="0"/>
        <v>100.4</v>
      </c>
      <c r="K4" s="9">
        <f t="shared" si="0"/>
        <v>3402.2999999999997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>
        <v>87.9</v>
      </c>
      <c r="K11" s="9">
        <f t="shared" si="1"/>
        <v>87.9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>
      <c r="A14" s="7" t="s">
        <v>5</v>
      </c>
      <c r="B14" s="19" t="s">
        <v>6</v>
      </c>
      <c r="C14" s="10"/>
      <c r="D14" s="10"/>
      <c r="E14" s="10"/>
      <c r="F14" s="10"/>
      <c r="G14" s="10"/>
      <c r="H14" s="10">
        <v>29.7</v>
      </c>
      <c r="I14" s="10"/>
      <c r="J14" s="10">
        <v>0.3</v>
      </c>
      <c r="K14" s="9">
        <f t="shared" si="1"/>
        <v>30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>
      <c r="A17" s="7">
        <v>2501200</v>
      </c>
      <c r="B17" s="20" t="s">
        <v>27</v>
      </c>
      <c r="C17" s="10"/>
      <c r="D17" s="10"/>
      <c r="E17" s="10"/>
      <c r="F17" s="10"/>
      <c r="G17" s="10"/>
      <c r="H17" s="10">
        <v>3272.2</v>
      </c>
      <c r="I17" s="10"/>
      <c r="J17" s="10">
        <v>12.2</v>
      </c>
      <c r="K17" s="9">
        <f t="shared" si="1"/>
        <v>3284.3999999999996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6" t="s">
        <v>10</v>
      </c>
      <c r="B23" s="26"/>
      <c r="C23" s="9">
        <f>SUM(C24:C35)</f>
        <v>913.7</v>
      </c>
      <c r="D23" s="9">
        <f aca="true" t="shared" si="2" ref="D23:J23">SUM(D24:D35)</f>
        <v>204.3</v>
      </c>
      <c r="E23" s="9">
        <f t="shared" si="2"/>
        <v>0</v>
      </c>
      <c r="F23" s="9">
        <f t="shared" si="2"/>
        <v>118.1</v>
      </c>
      <c r="G23" s="9">
        <f t="shared" si="2"/>
        <v>98.7</v>
      </c>
      <c r="H23" s="9">
        <f t="shared" si="2"/>
        <v>1.7</v>
      </c>
      <c r="I23" s="9">
        <f t="shared" si="2"/>
        <v>5112.5</v>
      </c>
      <c r="J23" s="9">
        <f t="shared" si="2"/>
        <v>95.4</v>
      </c>
      <c r="K23" s="9">
        <f>SUM(K24:K32)</f>
        <v>1431.9</v>
      </c>
    </row>
    <row r="24" spans="1:11" s="5" customFormat="1" ht="33.75" customHeight="1">
      <c r="A24" s="16" t="s">
        <v>35</v>
      </c>
      <c r="B24" s="12" t="s">
        <v>36</v>
      </c>
      <c r="C24" s="10">
        <v>912.5</v>
      </c>
      <c r="D24" s="10">
        <v>204</v>
      </c>
      <c r="E24" s="10"/>
      <c r="F24" s="10">
        <v>118.1</v>
      </c>
      <c r="G24" s="10">
        <v>98.7</v>
      </c>
      <c r="H24" s="10"/>
      <c r="I24" s="10"/>
      <c r="J24" s="10">
        <v>59.5</v>
      </c>
      <c r="K24" s="9">
        <f>SUM(C24:J24)</f>
        <v>1392.8</v>
      </c>
    </row>
    <row r="25" spans="1:11" s="5" customFormat="1" ht="22.5" customHeight="1">
      <c r="A25" s="16" t="s">
        <v>43</v>
      </c>
      <c r="B25" s="12" t="s">
        <v>44</v>
      </c>
      <c r="C25" s="10">
        <v>1.2</v>
      </c>
      <c r="D25" s="10">
        <v>0.3</v>
      </c>
      <c r="E25" s="10"/>
      <c r="F25" s="10"/>
      <c r="G25" s="24"/>
      <c r="H25" s="10"/>
      <c r="I25" s="10"/>
      <c r="J25" s="10">
        <v>11.7</v>
      </c>
      <c r="K25" s="9">
        <f aca="true" t="shared" si="3" ref="K25:K36">SUM(C25:J25)</f>
        <v>13.2</v>
      </c>
    </row>
    <row r="26" spans="1:11" s="1" customFormat="1" ht="22.5" hidden="1">
      <c r="A26" s="15" t="s">
        <v>45</v>
      </c>
      <c r="B26" s="12" t="s">
        <v>46</v>
      </c>
      <c r="C26" s="10"/>
      <c r="D26" s="10"/>
      <c r="E26" s="10"/>
      <c r="F26" s="10"/>
      <c r="G26" s="24"/>
      <c r="H26" s="10"/>
      <c r="I26" s="10"/>
      <c r="J26" s="10"/>
      <c r="K26" s="9">
        <f>SUM(C26:J26)</f>
        <v>0</v>
      </c>
    </row>
    <row r="27" spans="1:11" s="1" customFormat="1" ht="39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1.7</v>
      </c>
      <c r="I29" s="10"/>
      <c r="J29" s="24">
        <v>2.2</v>
      </c>
      <c r="K29" s="9">
        <f t="shared" si="3"/>
        <v>3.9000000000000004</v>
      </c>
    </row>
    <row r="30" spans="1:11" ht="22.5" customHeight="1" hidden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22</v>
      </c>
      <c r="K31" s="9">
        <f t="shared" si="3"/>
        <v>22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37.25" customHeight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>
        <v>5112.5</v>
      </c>
      <c r="J33" s="17"/>
      <c r="K33" s="9">
        <f>SUM(C33:J33)</f>
        <v>5112.5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7" t="s">
        <v>19</v>
      </c>
      <c r="B36" s="27"/>
      <c r="C36" s="9">
        <f>C23+C4</f>
        <v>913.7</v>
      </c>
      <c r="D36" s="9">
        <f aca="true" t="shared" si="4" ref="D36:J36">D23+D4</f>
        <v>204.3</v>
      </c>
      <c r="E36" s="9">
        <f t="shared" si="4"/>
        <v>0</v>
      </c>
      <c r="F36" s="9">
        <f t="shared" si="4"/>
        <v>118.1</v>
      </c>
      <c r="G36" s="9">
        <f t="shared" si="4"/>
        <v>98.7</v>
      </c>
      <c r="H36" s="9">
        <f t="shared" si="4"/>
        <v>3303.5999999999995</v>
      </c>
      <c r="I36" s="9">
        <f t="shared" si="4"/>
        <v>5112.5</v>
      </c>
      <c r="J36" s="9">
        <f t="shared" si="4"/>
        <v>195.8</v>
      </c>
      <c r="K36" s="9">
        <f t="shared" si="3"/>
        <v>9946.699999999999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2018-10-05T12:52:55Z</cp:lastPrinted>
  <dcterms:created xsi:type="dcterms:W3CDTF">1996-10-08T23:32:33Z</dcterms:created>
  <dcterms:modified xsi:type="dcterms:W3CDTF">2018-10-05T12:53:23Z</dcterms:modified>
  <cp:category/>
  <cp:version/>
  <cp:contentType/>
  <cp:contentStatus/>
</cp:coreProperties>
</file>